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<sst xmlns="http://schemas.openxmlformats.org/spreadsheetml/2006/main" count="54" uniqueCount="29">
  <si>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</si>
  <si>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</si>
  <si>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</si>
  <si>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</si>
  <si>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</si>
  <si>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</si>
  <si>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</si>
  <si>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</si>
  <si>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</si>
  <si>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</si>
  <si>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</si>
  <si>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</si>
  <si>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</si>
  <si>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</si>
  <si>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</si>
  <si>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</si>
  <si>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</si>
  <si>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</si>
  <si>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</si>
  <si>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</si>
  <si>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</si>
  <si>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</si>
  <si>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JUNE</t>
  </si>
  <si>
    <t>TOTAL PUMPED  2012</t>
  </si>
  <si>
    <t>TOTAL PUMPED JULY</t>
  </si>
  <si>
    <t>GROUND WATER PUMPED (July 26 - August 9)</t>
  </si>
  <si>
    <t>TOTAL PUMPED AUGUST</t>
  </si>
  <si>
    <t>GROUND WATER PUMPED (August 9 - August 15)</t>
  </si>
  <si>
    <t>TID WELLS 2012 (August 15 - August 23)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</si>
</sst>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28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41136</v>
      </c>
      <c r="C6" s="12">
        <v>0.2708333333333333</v>
      </c>
      <c r="D6" s="15">
        <v>41144</v>
      </c>
      <c r="E6" s="12">
        <v>0.2673611111111111</v>
      </c>
      <c r="F6" s="13">
        <v>0</v>
      </c>
      <c r="G6" s="5">
        <f aca="true" t="shared" si="0" ref="G6:G15">F6/448.831</f>
        <v>0</v>
      </c>
      <c r="H6" s="7">
        <v>6087.11</v>
      </c>
      <c r="I6" s="7">
        <v>6091.92</v>
      </c>
      <c r="J6" s="7">
        <f aca="true" t="shared" si="1" ref="J6:J15">I6-H6</f>
        <v>4.8100000000004</v>
      </c>
      <c r="K6" s="5">
        <v>36.4</v>
      </c>
      <c r="L6" s="5">
        <v>38.1</v>
      </c>
      <c r="M6" s="18" t="s">
        <v>21</v>
      </c>
      <c r="N6" s="7">
        <v>5319.04</v>
      </c>
      <c r="O6" s="9">
        <f>I6-N6</f>
        <v>772.8800000000001</v>
      </c>
    </row>
    <row r="7" spans="1:15" ht="12">
      <c r="A7" s="4">
        <v>2</v>
      </c>
      <c r="B7" s="15">
        <v>41136</v>
      </c>
      <c r="C7" s="12">
        <v>0.2777777777777778</v>
      </c>
      <c r="D7" s="15">
        <v>41144</v>
      </c>
      <c r="E7" s="12">
        <v>0.2743055555555555</v>
      </c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49.5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>
        <v>41136</v>
      </c>
      <c r="C8" s="12">
        <v>0.2847222222222222</v>
      </c>
      <c r="D8" s="15">
        <v>41144</v>
      </c>
      <c r="E8" s="12">
        <v>0.28125</v>
      </c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48.5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>
        <v>41136</v>
      </c>
      <c r="C9" s="12">
        <v>0.2916666666666667</v>
      </c>
      <c r="D9" s="15">
        <v>41144</v>
      </c>
      <c r="E9" s="12">
        <v>0.2881944444444445</v>
      </c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42.8</v>
      </c>
      <c r="L9" s="5">
        <v>138.8</v>
      </c>
      <c r="M9" s="16" t="s">
        <v>21</v>
      </c>
      <c r="N9" s="8">
        <v>8622.77</v>
      </c>
      <c r="O9" s="8">
        <f t="shared" si="2"/>
        <v>234.96999999999935</v>
      </c>
    </row>
    <row r="10" spans="1:15" ht="12">
      <c r="A10" s="4">
        <v>5</v>
      </c>
      <c r="B10" s="15">
        <v>41136</v>
      </c>
      <c r="C10" s="12">
        <v>0.2986111111111111</v>
      </c>
      <c r="D10" s="15">
        <v>41144</v>
      </c>
      <c r="E10" s="12">
        <v>0.2951388888888889</v>
      </c>
      <c r="F10" s="13">
        <v>0</v>
      </c>
      <c r="G10" s="5">
        <f t="shared" si="0"/>
        <v>0</v>
      </c>
      <c r="H10" s="8">
        <v>13028.65</v>
      </c>
      <c r="I10" s="8">
        <v>13028.65</v>
      </c>
      <c r="J10" s="7">
        <f>I10-H10</f>
        <v>0</v>
      </c>
      <c r="K10" s="10">
        <v>42.3</v>
      </c>
      <c r="L10" s="5">
        <v>137.9</v>
      </c>
      <c r="M10" s="19" t="s">
        <v>21</v>
      </c>
      <c r="N10" s="8">
        <v>12704.07</v>
      </c>
      <c r="O10" s="8">
        <f t="shared" si="2"/>
        <v>324.5799999999999</v>
      </c>
    </row>
    <row r="11" spans="1:15" ht="12">
      <c r="A11" s="4">
        <v>6</v>
      </c>
      <c r="B11" s="15">
        <v>41136</v>
      </c>
      <c r="C11" s="12">
        <v>0.3055555555555555</v>
      </c>
      <c r="D11" s="15">
        <v>41144</v>
      </c>
      <c r="E11" s="12">
        <v>0.3020833333333333</v>
      </c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33.9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41136</v>
      </c>
      <c r="C12" s="12">
        <v>0.3159722222222222</v>
      </c>
      <c r="D12" s="15">
        <v>41144</v>
      </c>
      <c r="E12" s="12">
        <v>0.3090277777777778</v>
      </c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64.3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>
        <v>41136</v>
      </c>
      <c r="C13" s="12">
        <v>0.3298611111111111</v>
      </c>
      <c r="D13" s="15">
        <v>41144</v>
      </c>
      <c r="E13" s="12">
        <v>0.3194444444444445</v>
      </c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45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>
        <v>41136</v>
      </c>
      <c r="C14" s="12">
        <v>0.3229166666666667</v>
      </c>
      <c r="D14" s="15">
        <v>41144</v>
      </c>
      <c r="E14" s="12">
        <v>0.3159722222222222</v>
      </c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43.3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>
        <v>41136</v>
      </c>
      <c r="C15" s="12">
        <v>0.3645833333333333</v>
      </c>
      <c r="D15" s="15">
        <v>41144</v>
      </c>
      <c r="E15" s="12">
        <v>0.3506944444444444</v>
      </c>
      <c r="F15" s="13">
        <v>0</v>
      </c>
      <c r="G15" s="5">
        <f t="shared" si="0"/>
        <v>0</v>
      </c>
      <c r="H15" s="7">
        <v>10201.28</v>
      </c>
      <c r="I15" s="7">
        <v>10326.37</v>
      </c>
      <c r="J15" s="7">
        <f t="shared" si="1"/>
        <v>125.09000000000015</v>
      </c>
      <c r="K15" s="5">
        <v>36.8</v>
      </c>
      <c r="L15" s="5">
        <v>80.8</v>
      </c>
      <c r="M15" s="19" t="s">
        <v>21</v>
      </c>
      <c r="N15" s="7">
        <v>8955.35</v>
      </c>
      <c r="O15" s="8">
        <f t="shared" si="2"/>
        <v>1371.0200000000004</v>
      </c>
    </row>
    <row r="16" ht="12.75" customHeight="1"/>
    <row r="17" spans="5:13" ht="12.75" customHeight="1">
      <c r="E17" t="s">
        <v>17</v>
      </c>
      <c r="G17" s="6">
        <f>SUM(G6:G15)</f>
        <v>0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27</v>
      </c>
      <c r="G19" s="6"/>
      <c r="J19" s="9">
        <f>SUM(J6:J15)</f>
        <v>129.90000000000055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27</v>
      </c>
      <c r="G21" s="6"/>
      <c r="J21" s="9">
        <v>184.81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25</v>
      </c>
      <c r="G23" s="6"/>
      <c r="J23" s="9">
        <v>234.85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26</v>
      </c>
      <c r="G25" s="6"/>
      <c r="J25" s="9">
        <f>SUM(J19:J23)</f>
        <v>549.5600000000005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24</v>
      </c>
      <c r="G27" s="6"/>
      <c r="J27" s="9">
        <v>935.79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22</v>
      </c>
      <c r="G29" s="6"/>
      <c r="J29" s="9">
        <v>1218.1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5:13" ht="12.75" customHeight="1">
      <c r="E31" t="s">
        <v>23</v>
      </c>
      <c r="J31" s="14">
        <f>SUM(J25:J29)</f>
        <v>2703.4500000000003</v>
      </c>
      <c r="K31" t="s">
        <v>18</v>
      </c>
      <c r="L31" s="6"/>
      <c r="M31" s="6"/>
    </row>
    <row r="32" spans="7:13" ht="12.75" customHeight="1">
      <c r="G32" s="6"/>
      <c r="J32" s="9"/>
      <c r="L32" s="6"/>
      <c r="M32" s="6"/>
    </row>
    <row r="33" spans="7:17" ht="12.75" customHeight="1">
      <c r="G33" s="6"/>
      <c r="J33" s="14"/>
      <c r="L33" s="6"/>
      <c r="M33" s="6"/>
      <c r="Q33" s="9">
        <f>SUM(O6:O15)</f>
        <v>2703.45</v>
      </c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7:17" ht="12.75" customHeight="1">
      <c r="G43" s="6"/>
      <c r="J43" s="14"/>
      <c r="L43" s="6"/>
      <c r="M43" s="6"/>
      <c r="Q43" s="9"/>
    </row>
    <row r="44" spans="7:17" ht="12.75" customHeight="1">
      <c r="G44" s="6"/>
      <c r="J44" s="14"/>
      <c r="L44" s="6"/>
      <c r="M44" s="6"/>
      <c r="Q44" s="9"/>
    </row>
    <row r="45" spans="12:17" ht="12.75" customHeight="1">
      <c r="L45" s="6"/>
      <c r="M45" s="6"/>
      <c r="Q45" s="9"/>
    </row>
    <row r="46" spans="12:17" ht="12.75" customHeight="1">
      <c r="L46" s="6"/>
      <c r="M46" s="6"/>
      <c r="Q46" s="9"/>
    </row>
    <row r="47" spans="12:17" ht="12.75" customHeight="1">
      <c r="L47" s="6"/>
      <c r="M47" s="6"/>
      <c r="Q47" s="9"/>
    </row>
    <row r="48" spans="12:13" ht="12.75" customHeight="1">
      <c r="L48" s="6"/>
      <c r="M48" s="6"/>
    </row>
    <row r="49" spans="12:17" ht="12.75" customHeight="1">
      <c r="L49" s="6"/>
      <c r="M49" s="6"/>
      <c r="Q49" t="s">
        <v>16</v>
      </c>
    </row>
    <row r="50" spans="12:13" ht="13.5" customHeight="1">
      <c r="L50" s="6"/>
      <c r="M50" s="6"/>
    </row>
    <row r="51" spans="12:13" ht="13.5" customHeight="1">
      <c r="L51" s="6"/>
      <c r="M51" s="6"/>
    </row>
    <row r="52" spans="12:13" ht="13.5" customHeight="1">
      <c r="L52" s="6"/>
      <c r="M52" s="6"/>
    </row>
    <row r="53" spans="12:13" ht="13.5" customHeight="1">
      <c r="L53" s="6"/>
      <c r="M53" s="6"/>
    </row>
    <row r="54" spans="12:13" ht="13.5" customHeight="1">
      <c r="L54" s="6"/>
      <c r="M54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2012-08-26T06:17:45Z</dcterms:modified>
  <cp:category/>
  <cp:version/>
  <cp:contentType/>
  <cp:contentStatus/>
</cp:coreProperties>
</file>